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2" i="1"/>
</calcChain>
</file>

<file path=xl/sharedStrings.xml><?xml version="1.0" encoding="utf-8"?>
<sst xmlns="http://schemas.openxmlformats.org/spreadsheetml/2006/main" count="129" uniqueCount="105">
  <si>
    <t>10.001.0106.007677</t>
  </si>
  <si>
    <t>2013/Администрация Каргатского района Новосибирской области ИНН: 5423000018  Адрес: 632402 г.Каргат, ул.Советская 122 ОГРН: 1045405829787/В оперативном управлении</t>
  </si>
  <si>
    <t>№пп ПодРазд.</t>
  </si>
  <si>
    <t>Реестровый №</t>
  </si>
  <si>
    <t>Наименование / адрес / площадь / кадастровый номер</t>
  </si>
  <si>
    <t>Балансовая стоимость</t>
  </si>
  <si>
    <t>Амортизация</t>
  </si>
  <si>
    <t>Остаточная стоимость</t>
  </si>
  <si>
    <t>Год поступления / балансодержатель (наименование, ИНН, КПП, адрес, ОГРН, орган регистрации, дата регистрации) / Вид пользования</t>
  </si>
  <si>
    <t>10.001.0106.007742</t>
  </si>
  <si>
    <t>10.001.0106.007744</t>
  </si>
  <si>
    <t>10.001.0106.007813</t>
  </si>
  <si>
    <t>10.001.0106.007814</t>
  </si>
  <si>
    <t>10.001.0106.008884</t>
  </si>
  <si>
    <t>2014/Администрация Каргатского района Новосибирской области ИНН: 5423000018  Адрес: 632402 г.Каргат, ул.Советская 122 ОГРН: 1045405829787/В оперативном управлении</t>
  </si>
  <si>
    <t>10.001.0106.008885</t>
  </si>
  <si>
    <t>10.001.0106.008886</t>
  </si>
  <si>
    <t>10.001.0106.008887</t>
  </si>
  <si>
    <t>10.001.0106.008888</t>
  </si>
  <si>
    <t>10.001.0106.008889</t>
  </si>
  <si>
    <t>10.001.0106.008890</t>
  </si>
  <si>
    <t>10.001.0106.008891</t>
  </si>
  <si>
    <t>10.001.0106.008892</t>
  </si>
  <si>
    <t>10.001.0106.008893</t>
  </si>
  <si>
    <t>10.001.0106.009338</t>
  </si>
  <si>
    <t>10.001.0106.009339</t>
  </si>
  <si>
    <t>10.001.0106.009340</t>
  </si>
  <si>
    <t>10.001.0106.009341</t>
  </si>
  <si>
    <t>10.001.0106.009342</t>
  </si>
  <si>
    <t>10.001.0106.009343</t>
  </si>
  <si>
    <t>жилое помещение, 94 кв.м.,     с.Первотроицк, ул. Молодежная 28 кв.2</t>
  </si>
  <si>
    <t>жилое помещение, 38 кв.м.                                  с. Первотроицк, ул.Молодежная 28 кв.1</t>
  </si>
  <si>
    <t xml:space="preserve">жилое помещение, 78,4 кв.м.                                  с. Первотроицк, ул. Чернявская, 27 кв. 1                                 </t>
  </si>
  <si>
    <t>10.001.0101.004617</t>
  </si>
  <si>
    <t>жилая квартира, 64 кв.м. / 632416 с.Филино, ул.Центральная / Площадь: 64.00 кв.м.</t>
  </si>
  <si>
    <t>2010/Администрация Каргатского района Новосибирской области ИНН: 5423000018  Адрес: 632402 г.Каргат, ул.Советская 122 ОГРН: 1045405829787/В казна</t>
  </si>
  <si>
    <t>10.002.0101.007902</t>
  </si>
  <si>
    <t>Кварт. ул.Октябрьская д.8 №1/в  пл.52,5кв.м</t>
  </si>
  <si>
    <t>2012/Муниципальное казенное образовательное учреждение Каргатская средняя общеобразовательная школа № 1 ИНН: 5423102891  Адрес: 632402 г.Каргат, ул.Советская 116 ОГРН: 1025406026315/В оперативном управлении</t>
  </si>
  <si>
    <t>10.002.0101.007903</t>
  </si>
  <si>
    <t>10.015.0101.008689</t>
  </si>
  <si>
    <t>2013/Муниципальное казенное образовательное учреждение Первотроицкая средняя общеобразовательная школа ИНН: 5423102901  Адрес: 632415 с.Первотроицк, ул.Зеленая 12 ОГРН: 1025406026447/В оперативном управлении</t>
  </si>
  <si>
    <t>10.015.0101.008690</t>
  </si>
  <si>
    <t>10.011.0101.008170</t>
  </si>
  <si>
    <t>2014/Муниципальное казенное образовательное учреждение Форпост-Каргатская средняя общеобразовательная школа ИНН: 5423102740  Адрес: 632411 с.Форпост-Каргат, ул.Школьная 4/1 ОГРН: 1025406026667/В оперативном управлении</t>
  </si>
  <si>
    <t>10.019.0101.008578</t>
  </si>
  <si>
    <t>2013/Муниципальное казенное образовательное учреждение Верх-Каргатская средняя общеобразовательная школа ИНН: 5423102732  Адрес: 632412 с.Верх-Каргат, ул.Школьная 7/б ОГРН: 1025406026084/В оперативном управлении</t>
  </si>
  <si>
    <t>10.000.0101.008802</t>
  </si>
  <si>
    <t>2013/Муниципальное бюджетное учреждение культуры "Агиткультбригада Каргатского района" ИНН: 5423103140  Адрес: 632402 г.Каргат, ул.Советская 124/В оперативном управлении</t>
  </si>
  <si>
    <t>10.040.0101.006702</t>
  </si>
  <si>
    <t>2012/Муниципальное казенное учреждение "Центр бухгалтерского, материально-технического и инормационного обеспечения Каргатского района" ИНН: 5423400030  Адрес: 632402 г.Каргат, ул.Транспортная 14 ОГРН: 1045405828335/В оперативном управлении</t>
  </si>
  <si>
    <t>10.040.0101.006703</t>
  </si>
  <si>
    <t>2005/Муниципальное казенное учреждение "Центр бухгалтерского, материально-технического и инормационного обеспечения Каргатского района" ИНН: 5423400030  Адрес: 632402 г.Каргат, ул.Транспортная 14 ОГРН: 1045405828335/В оперативном управлении</t>
  </si>
  <si>
    <t>10.040.0101.006704</t>
  </si>
  <si>
    <t>10.040.0101.006705</t>
  </si>
  <si>
    <t>10.040.0101.006706</t>
  </si>
  <si>
    <t>2001/Муниципальное казенное учреждение "Центр бухгалтерского, материально-технического и инормационного обеспечения Каргатского района" ИНН: 5423400030  Адрес: 632402 г.Каргат, ул.Транспортная 14 ОГРН: 1045405828335/В оперативном управлении</t>
  </si>
  <si>
    <t>10.040.0101.006707</t>
  </si>
  <si>
    <t>Квартира пл.47,5кв.м. ул.Рабочая д.43/акв.1</t>
  </si>
  <si>
    <t>10.040.0101.008563</t>
  </si>
  <si>
    <t>Жилой дом  ул.Матросова д.11 пл.83,8кв.м.</t>
  </si>
  <si>
    <t>2013/Муниципальное казенное учреждение "Центр бухгалтерского, материально-технического и инормационного обеспечения Каргатского района" ИНН: 5423400030  Адрес: 632402 г.Каргат, ул.Транспортная 14 ОГРН: 1045405828335/В оперативном управлении</t>
  </si>
  <si>
    <t>10.043.0101.008244</t>
  </si>
  <si>
    <t>Квартира №17,ул.Октябрьская д.1/в,г.Каргат (площадь 52,5м.кв</t>
  </si>
  <si>
    <t>2012/Муниципальное бюджетное учреждение культуры "Межпоселенческая библиотека Каргатского района" ИНН: 5423103158  Адрес: 632402 г.Каргат, ул.Советская 124/а/В оперативном управлении</t>
  </si>
  <si>
    <t>10.019.0213.008579</t>
  </si>
  <si>
    <t xml:space="preserve">Квартира  Каргат Советская дом 221 /7, 36,7 кв. м.    </t>
  </si>
  <si>
    <t>жилое помещение Октябрьская 1а18,   37,1 кв.м.</t>
  </si>
  <si>
    <t xml:space="preserve">квартира Каргат Октябрьская дом1а/1, 36,8 кв.м. </t>
  </si>
  <si>
    <t>квартира Каргат Октябрьская дом1в квартира 22,           36,9 кв.м.</t>
  </si>
  <si>
    <t xml:space="preserve">квартира Крестьянская дом16/квартира 11, 41,8 кв.м.     </t>
  </si>
  <si>
    <t>квартира Каргат  Советская 363/2,    40,1 кв.м.</t>
  </si>
  <si>
    <t>квартира  ул. Воровского,101/13, 35,3 кв.м.</t>
  </si>
  <si>
    <t xml:space="preserve">Квартира Каргат Горького, 25 кв.2,  37,6 кв.м. </t>
  </si>
  <si>
    <t>Квартира Каргат Советская 363/1,    31,4 кв.м.</t>
  </si>
  <si>
    <t>Квартира Каргат Советская 363/3,    40,1 кв.м.</t>
  </si>
  <si>
    <t>Квартира Каргат Советская 363/4,     31,7 кв.м.</t>
  </si>
  <si>
    <t>Квартира Каргат Советская 363/5,    32,3 кв.м.</t>
  </si>
  <si>
    <t>Квартира Каргат Советская 363/6,    40,6 кв.м.</t>
  </si>
  <si>
    <t>Квартира Каргат Советская 363/7,     40,6 кв.м.</t>
  </si>
  <si>
    <t>Квартира Каргат Советская 363/8,     32,4 кв.м.</t>
  </si>
  <si>
    <t>жилое помещение 78,4кв.м.                          с. Первотроицк, ул. Чернявская, 27 кв. 2</t>
  </si>
  <si>
    <t>квартира Каргат Горького 25а, кв. 3, 37,3 кв.м.</t>
  </si>
  <si>
    <t>квартира Каргат Рабочая, 63 кв. 36, 52,6 кв.м.</t>
  </si>
  <si>
    <t>Кварт.ул.Октябрьская №1 1/в, пл.53,2 кв.м.</t>
  </si>
  <si>
    <t>Квартира с.Первотроицк по ул.Чернявская д.7а кв.1, площ. 47,7 кв.м.</t>
  </si>
  <si>
    <t>Квартира с.Первотроицк ул.Чернявская д.7а.кв2, площ. 47,7 кв.м.</t>
  </si>
  <si>
    <t>Жилой дом 2-х кв., с. Ф-Каргат, ул. Центральная, 7а кв. 1, площ. 47,7 кв.м. и     кв. 2, плош. 47,7 кв.м.</t>
  </si>
  <si>
    <t>Квартира №1, с. В-Каргат, ул. Центральная д.20 кв.1, пл. 45,1 кв.м.</t>
  </si>
  <si>
    <t xml:space="preserve">Квартира(жилое помещение площадь-общая 72 кв.м, )ул. Октябрьская, 1в 
кв. № 23 </t>
  </si>
  <si>
    <t>Квартира №16 ул.Октябрьская д.1/в г.Каргат, пл. 52,6 кв.м.</t>
  </si>
  <si>
    <t>Квартира №16 ул.Рабочаяд.59, пл. 59,6 кв.м.</t>
  </si>
  <si>
    <t>Квартира №24 ул. Октябьская д.1/в, пл. 52,6 кв.м.</t>
  </si>
  <si>
    <t>Квартира №5 ул.Рабочая д.59, пл.59,7 кв.м.</t>
  </si>
  <si>
    <t>Квартира №9 ул.Советская д.145, пл. 49,4 кв.м.</t>
  </si>
  <si>
    <t>Квартира по ул. Центральной д№20 кв. 2, пл. 45,1 кв.м.</t>
  </si>
  <si>
    <t>в том числе:</t>
  </si>
  <si>
    <t>27-28</t>
  </si>
  <si>
    <t>Всего</t>
  </si>
  <si>
    <t>казне - 22 ед.</t>
  </si>
  <si>
    <t>в опер. Управлен - 17 ед.</t>
  </si>
  <si>
    <t>Жилищный фонд Каргатского района на 01.06.2015 года</t>
  </si>
  <si>
    <t xml:space="preserve">                                         приложение 2</t>
  </si>
  <si>
    <r>
      <t>2014/Администрация Каргатского района Новосибирской области ИНН: 5423000018  Адрес: 632402 г.Каргат, ул.Советская 122 ОГРН: 1045405829787/</t>
    </r>
    <r>
      <rPr>
        <sz val="10"/>
        <color rgb="FFFF0000"/>
        <rFont val="Times New Roman"/>
        <family val="1"/>
        <charset val="204"/>
      </rPr>
      <t>Казна</t>
    </r>
  </si>
  <si>
    <t>Килибаев 23408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</si>
</sst>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1" xfId="0" applyFont="1" applyFill="1" applyBorder="1" applyAlignment="1">
      <alignment vertical="center" wrapText="1"/>
    </xf>
    <xf numFmtId="0" fontId="9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7"/>
  <sheetViews>
    <sheetView tabSelected="1" zoomScale="90" zoomScaleNormal="90" workbookViewId="0">
      <selection activeCell="L5" sqref="L5"/>
    </sheetView>
  </sheetViews>
  <sheetFormatPr defaultRowHeight="15"/>
  <cols>
    <col min="1" max="1" width="0.28515625" customWidth="1"/>
    <col min="2" max="2" width="7.42578125" customWidth="1"/>
    <col min="3" max="3" width="10.42578125" customWidth="1"/>
    <col min="4" max="4" width="20.85546875" customWidth="1"/>
    <col min="5" max="5" width="14.85546875" customWidth="1"/>
    <col min="6" max="6" width="13.140625" customWidth="1"/>
    <col min="7" max="7" width="12.42578125" customWidth="1"/>
    <col min="8" max="8" width="33.42578125" customWidth="1"/>
  </cols>
  <sheetData>
    <row r="1" spans="2:16">
      <c r="B1" s="7"/>
      <c r="C1" s="7"/>
      <c r="D1" s="7"/>
      <c r="E1" s="7"/>
      <c r="F1" s="7"/>
      <c r="G1" s="7"/>
      <c r="H1" s="7" t="s">
        <v>102</v>
      </c>
    </row>
    <row r="2" spans="2:16" ht="16.5" thickBot="1">
      <c r="B2" s="7"/>
      <c r="C2" s="24" t="s">
        <v>101</v>
      </c>
      <c r="D2" s="8"/>
      <c r="E2" s="8"/>
      <c r="F2" s="9"/>
      <c r="G2" s="1"/>
      <c r="H2" s="7"/>
    </row>
    <row r="3" spans="2:16" ht="51.75" thickBot="1"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0" t="s">
        <v>8</v>
      </c>
      <c r="J3" s="2"/>
      <c r="L3" s="2"/>
      <c r="N3" s="4"/>
      <c r="P3" s="4"/>
    </row>
    <row r="4" spans="2:16" ht="90.75" thickBot="1">
      <c r="B4" s="12">
        <v>1</v>
      </c>
      <c r="C4" s="12" t="s">
        <v>0</v>
      </c>
      <c r="D4" s="12" t="s">
        <v>66</v>
      </c>
      <c r="E4" s="13">
        <v>1060357.5</v>
      </c>
      <c r="F4" s="14">
        <v>0</v>
      </c>
      <c r="G4" s="14">
        <v>1060357.5</v>
      </c>
      <c r="H4" s="12" t="s">
        <v>1</v>
      </c>
      <c r="J4" s="3"/>
      <c r="L4" s="3"/>
      <c r="N4" s="5"/>
      <c r="P4" s="5"/>
    </row>
    <row r="5" spans="2:16" ht="90.75" thickBot="1">
      <c r="B5" s="12">
        <v>2</v>
      </c>
      <c r="C5" s="12" t="s">
        <v>9</v>
      </c>
      <c r="D5" s="12" t="s">
        <v>67</v>
      </c>
      <c r="E5" s="13">
        <v>1060357.5</v>
      </c>
      <c r="F5" s="14">
        <v>0</v>
      </c>
      <c r="G5" s="14">
        <v>1060357.5</v>
      </c>
      <c r="H5" s="12" t="s">
        <v>1</v>
      </c>
      <c r="J5" s="2"/>
      <c r="N5" s="5"/>
      <c r="P5" s="5"/>
    </row>
    <row r="6" spans="2:16" ht="90.75" thickBot="1">
      <c r="B6" s="12">
        <v>3</v>
      </c>
      <c r="C6" s="12" t="s">
        <v>10</v>
      </c>
      <c r="D6" s="12" t="s">
        <v>68</v>
      </c>
      <c r="E6" s="13">
        <v>881403.55</v>
      </c>
      <c r="F6" s="14">
        <v>0</v>
      </c>
      <c r="G6" s="14">
        <v>881403.55</v>
      </c>
      <c r="H6" s="12" t="s">
        <v>1</v>
      </c>
      <c r="J6" s="3"/>
      <c r="N6" s="5"/>
      <c r="P6" s="5"/>
    </row>
    <row r="7" spans="2:16" ht="90.75" thickBot="1">
      <c r="B7" s="12">
        <v>4</v>
      </c>
      <c r="C7" s="12" t="s">
        <v>11</v>
      </c>
      <c r="D7" s="12" t="s">
        <v>69</v>
      </c>
      <c r="E7" s="13">
        <v>1060357.5</v>
      </c>
      <c r="F7" s="14">
        <v>0</v>
      </c>
      <c r="G7" s="14">
        <v>1060357.5</v>
      </c>
      <c r="H7" s="12" t="s">
        <v>1</v>
      </c>
      <c r="J7" s="2"/>
      <c r="N7" s="4"/>
      <c r="P7" s="5"/>
    </row>
    <row r="8" spans="2:16" ht="90.75" thickBot="1">
      <c r="B8" s="12">
        <v>5</v>
      </c>
      <c r="C8" s="12" t="s">
        <v>12</v>
      </c>
      <c r="D8" s="12" t="s">
        <v>70</v>
      </c>
      <c r="E8" s="13">
        <v>1060357.5</v>
      </c>
      <c r="F8" s="14">
        <v>0</v>
      </c>
      <c r="G8" s="14">
        <v>1060357.5</v>
      </c>
      <c r="H8" s="12" t="s">
        <v>1</v>
      </c>
      <c r="J8" s="3"/>
      <c r="N8" s="5"/>
      <c r="P8" s="5"/>
    </row>
    <row r="9" spans="2:16" ht="90.75" thickBot="1">
      <c r="B9" s="12">
        <v>6</v>
      </c>
      <c r="C9" s="12" t="s">
        <v>13</v>
      </c>
      <c r="D9" s="12" t="s">
        <v>71</v>
      </c>
      <c r="E9" s="13">
        <v>1060357.5</v>
      </c>
      <c r="F9" s="14">
        <v>0</v>
      </c>
      <c r="G9" s="14">
        <v>1060357.5</v>
      </c>
      <c r="H9" s="12" t="s">
        <v>14</v>
      </c>
      <c r="J9" s="3"/>
      <c r="N9" s="5"/>
      <c r="P9" s="5"/>
    </row>
    <row r="10" spans="2:16" ht="90.75" thickBot="1">
      <c r="B10" s="12">
        <v>7</v>
      </c>
      <c r="C10" s="12" t="s">
        <v>15</v>
      </c>
      <c r="D10" s="6" t="s">
        <v>72</v>
      </c>
      <c r="E10" s="13">
        <v>893370</v>
      </c>
      <c r="F10" s="14">
        <v>0</v>
      </c>
      <c r="G10" s="14">
        <v>893370</v>
      </c>
      <c r="H10" s="12" t="s">
        <v>14</v>
      </c>
      <c r="J10" s="3"/>
      <c r="N10" s="5"/>
      <c r="P10" s="5"/>
    </row>
    <row r="11" spans="2:16" ht="90.75" thickBot="1">
      <c r="B11" s="12">
        <v>8</v>
      </c>
      <c r="C11" s="12" t="s">
        <v>16</v>
      </c>
      <c r="D11" s="12" t="s">
        <v>73</v>
      </c>
      <c r="E11" s="13">
        <v>893370</v>
      </c>
      <c r="F11" s="14">
        <v>0</v>
      </c>
      <c r="G11" s="14">
        <v>893370</v>
      </c>
      <c r="H11" s="12" t="s">
        <v>14</v>
      </c>
      <c r="J11" s="3"/>
      <c r="N11" s="5"/>
      <c r="P11" s="5"/>
    </row>
    <row r="12" spans="2:16" ht="75.75" thickBot="1">
      <c r="B12" s="12">
        <v>9</v>
      </c>
      <c r="C12" s="12" t="s">
        <v>17</v>
      </c>
      <c r="D12" s="12" t="s">
        <v>74</v>
      </c>
      <c r="E12" s="13">
        <v>1060357.5</v>
      </c>
      <c r="F12" s="14">
        <v>0</v>
      </c>
      <c r="G12" s="14">
        <v>1060357.5</v>
      </c>
      <c r="H12" s="12" t="s">
        <v>103</v>
      </c>
      <c r="J12" s="3"/>
      <c r="L12" s="2"/>
      <c r="N12" s="5"/>
      <c r="P12" s="4"/>
    </row>
    <row r="13" spans="2:16" ht="90.75" thickBot="1">
      <c r="B13" s="12">
        <v>10</v>
      </c>
      <c r="C13" s="12" t="s">
        <v>18</v>
      </c>
      <c r="D13" s="12" t="s">
        <v>75</v>
      </c>
      <c r="E13" s="13">
        <v>1060357.5</v>
      </c>
      <c r="F13" s="14">
        <v>0</v>
      </c>
      <c r="G13" s="14">
        <v>1060357.5</v>
      </c>
      <c r="H13" s="12" t="s">
        <v>14</v>
      </c>
      <c r="J13" s="3"/>
      <c r="L13" s="3"/>
      <c r="N13" s="5"/>
      <c r="P13" s="5"/>
    </row>
    <row r="14" spans="2:16" ht="90.75" thickBot="1">
      <c r="B14" s="12">
        <v>11</v>
      </c>
      <c r="C14" s="12" t="s">
        <v>19</v>
      </c>
      <c r="D14" s="12" t="s">
        <v>76</v>
      </c>
      <c r="E14" s="13">
        <v>1060357.5</v>
      </c>
      <c r="F14" s="14">
        <v>0</v>
      </c>
      <c r="G14" s="14">
        <v>1060357.5</v>
      </c>
      <c r="H14" s="12" t="s">
        <v>14</v>
      </c>
      <c r="J14" s="2"/>
      <c r="N14" s="4"/>
      <c r="P14" s="5"/>
    </row>
    <row r="15" spans="2:16" ht="90.75" thickBot="1">
      <c r="B15" s="12">
        <v>12</v>
      </c>
      <c r="C15" s="12" t="s">
        <v>20</v>
      </c>
      <c r="D15" s="12" t="s">
        <v>77</v>
      </c>
      <c r="E15" s="13">
        <v>1060357.5</v>
      </c>
      <c r="F15" s="14">
        <v>0</v>
      </c>
      <c r="G15" s="14">
        <v>1060357.5</v>
      </c>
      <c r="H15" s="12" t="s">
        <v>14</v>
      </c>
      <c r="J15" s="3"/>
      <c r="N15" s="5"/>
      <c r="P15" s="5"/>
    </row>
    <row r="16" spans="2:16" ht="90.75" thickBot="1">
      <c r="B16" s="12">
        <v>13</v>
      </c>
      <c r="C16" s="12" t="s">
        <v>21</v>
      </c>
      <c r="D16" s="12" t="s">
        <v>78</v>
      </c>
      <c r="E16" s="13">
        <v>1060357.5</v>
      </c>
      <c r="F16" s="14">
        <v>0</v>
      </c>
      <c r="G16" s="14">
        <v>1060357.5</v>
      </c>
      <c r="H16" s="12" t="s">
        <v>14</v>
      </c>
      <c r="J16" s="3"/>
      <c r="N16" s="5"/>
      <c r="P16" s="5"/>
    </row>
    <row r="17" spans="2:16" ht="90.75" thickBot="1">
      <c r="B17" s="12">
        <v>14</v>
      </c>
      <c r="C17" s="12" t="s">
        <v>22</v>
      </c>
      <c r="D17" s="12" t="s">
        <v>79</v>
      </c>
      <c r="E17" s="13">
        <v>1060357.5</v>
      </c>
      <c r="F17" s="14">
        <v>0</v>
      </c>
      <c r="G17" s="14">
        <v>1060357.5</v>
      </c>
      <c r="H17" s="12" t="s">
        <v>14</v>
      </c>
      <c r="J17" s="3"/>
      <c r="N17" s="5"/>
      <c r="P17" s="5"/>
    </row>
    <row r="18" spans="2:16" ht="90.75" thickBot="1">
      <c r="B18" s="12">
        <v>15</v>
      </c>
      <c r="C18" s="12" t="s">
        <v>23</v>
      </c>
      <c r="D18" s="12" t="s">
        <v>80</v>
      </c>
      <c r="E18" s="13">
        <v>1060357.5</v>
      </c>
      <c r="F18" s="14">
        <v>0</v>
      </c>
      <c r="G18" s="14">
        <v>1060357.5</v>
      </c>
      <c r="H18" s="12" t="s">
        <v>14</v>
      </c>
      <c r="J18" s="3"/>
      <c r="N18" s="5"/>
      <c r="P18" s="5"/>
    </row>
    <row r="19" spans="2:16" ht="90.75" thickBot="1">
      <c r="B19" s="15">
        <v>16</v>
      </c>
      <c r="C19" s="12" t="s">
        <v>24</v>
      </c>
      <c r="D19" s="15" t="s">
        <v>32</v>
      </c>
      <c r="E19" s="13">
        <v>1911428</v>
      </c>
      <c r="F19" s="14">
        <v>0</v>
      </c>
      <c r="G19" s="14">
        <v>1911428</v>
      </c>
      <c r="H19" s="12" t="s">
        <v>14</v>
      </c>
      <c r="J19" s="3"/>
      <c r="N19" s="5"/>
      <c r="P19" s="5"/>
    </row>
    <row r="20" spans="2:16" ht="90">
      <c r="B20" s="15">
        <v>17</v>
      </c>
      <c r="C20" s="12" t="s">
        <v>25</v>
      </c>
      <c r="D20" s="15" t="s">
        <v>81</v>
      </c>
      <c r="E20" s="13">
        <v>1911428</v>
      </c>
      <c r="F20" s="14">
        <v>0</v>
      </c>
      <c r="G20" s="14">
        <v>1911428</v>
      </c>
      <c r="H20" s="12" t="s">
        <v>14</v>
      </c>
    </row>
    <row r="21" spans="2:16" ht="90">
      <c r="B21" s="15">
        <v>18</v>
      </c>
      <c r="C21" s="12" t="s">
        <v>26</v>
      </c>
      <c r="D21" s="15" t="s">
        <v>31</v>
      </c>
      <c r="E21" s="13">
        <v>840000</v>
      </c>
      <c r="F21" s="14">
        <v>0</v>
      </c>
      <c r="G21" s="14">
        <v>840000</v>
      </c>
      <c r="H21" s="12" t="s">
        <v>14</v>
      </c>
    </row>
    <row r="22" spans="2:16" ht="90">
      <c r="B22" s="15">
        <v>19</v>
      </c>
      <c r="C22" s="12" t="s">
        <v>27</v>
      </c>
      <c r="D22" s="15" t="s">
        <v>30</v>
      </c>
      <c r="E22" s="13">
        <v>2294285</v>
      </c>
      <c r="F22" s="14">
        <v>0</v>
      </c>
      <c r="G22" s="14">
        <v>2294285</v>
      </c>
      <c r="H22" s="12" t="s">
        <v>14</v>
      </c>
    </row>
    <row r="23" spans="2:16" ht="90">
      <c r="B23" s="12">
        <v>20</v>
      </c>
      <c r="C23" s="12" t="s">
        <v>28</v>
      </c>
      <c r="D23" s="12" t="s">
        <v>82</v>
      </c>
      <c r="E23" s="13">
        <v>893370</v>
      </c>
      <c r="F23" s="14">
        <v>0</v>
      </c>
      <c r="G23" s="14">
        <v>893370</v>
      </c>
      <c r="H23" s="12" t="s">
        <v>14</v>
      </c>
    </row>
    <row r="24" spans="2:16" ht="90">
      <c r="B24" s="12">
        <v>21</v>
      </c>
      <c r="C24" s="12" t="s">
        <v>29</v>
      </c>
      <c r="D24" s="12" t="s">
        <v>83</v>
      </c>
      <c r="E24" s="13">
        <v>893300</v>
      </c>
      <c r="F24" s="14">
        <v>0</v>
      </c>
      <c r="G24" s="14">
        <v>893300</v>
      </c>
      <c r="H24" s="12" t="s">
        <v>14</v>
      </c>
    </row>
    <row r="25" spans="2:16" ht="63.75">
      <c r="B25" s="15">
        <v>22</v>
      </c>
      <c r="C25" s="12" t="s">
        <v>33</v>
      </c>
      <c r="D25" s="16" t="s">
        <v>34</v>
      </c>
      <c r="E25" s="17">
        <v>506000</v>
      </c>
      <c r="F25" s="17">
        <v>36507.9</v>
      </c>
      <c r="G25" s="17">
        <v>469492.1</v>
      </c>
      <c r="H25" s="18" t="s">
        <v>35</v>
      </c>
    </row>
    <row r="26" spans="2:16" ht="102">
      <c r="B26" s="19">
        <v>23</v>
      </c>
      <c r="C26" s="19" t="s">
        <v>36</v>
      </c>
      <c r="D26" s="19" t="s">
        <v>37</v>
      </c>
      <c r="E26" s="20">
        <v>1578000</v>
      </c>
      <c r="F26" s="20">
        <v>3418.74</v>
      </c>
      <c r="G26" s="20">
        <v>1574581.26</v>
      </c>
      <c r="H26" s="19" t="s">
        <v>38</v>
      </c>
    </row>
    <row r="27" spans="2:16" ht="102">
      <c r="B27" s="19">
        <v>24</v>
      </c>
      <c r="C27" s="19" t="s">
        <v>39</v>
      </c>
      <c r="D27" s="19" t="s">
        <v>84</v>
      </c>
      <c r="E27" s="20">
        <v>1578000</v>
      </c>
      <c r="F27" s="20">
        <v>3418.74</v>
      </c>
      <c r="G27" s="20">
        <v>1574581.26</v>
      </c>
      <c r="H27" s="19" t="s">
        <v>38</v>
      </c>
    </row>
    <row r="28" spans="2:16" ht="102">
      <c r="B28" s="12">
        <v>25</v>
      </c>
      <c r="C28" s="12" t="s">
        <v>40</v>
      </c>
      <c r="D28" s="19" t="s">
        <v>85</v>
      </c>
      <c r="E28" s="20">
        <v>1305000</v>
      </c>
      <c r="F28" s="20">
        <v>2283.75</v>
      </c>
      <c r="G28" s="20">
        <v>1302716.25</v>
      </c>
      <c r="H28" s="19" t="s">
        <v>41</v>
      </c>
    </row>
    <row r="29" spans="2:16" ht="102">
      <c r="B29" s="12">
        <v>26</v>
      </c>
      <c r="C29" s="12" t="s">
        <v>42</v>
      </c>
      <c r="D29" s="19" t="s">
        <v>86</v>
      </c>
      <c r="E29" s="20">
        <v>1305000</v>
      </c>
      <c r="F29" s="20">
        <v>2283.75</v>
      </c>
      <c r="G29" s="20">
        <v>1302716.25</v>
      </c>
      <c r="H29" s="19" t="s">
        <v>41</v>
      </c>
    </row>
    <row r="30" spans="2:16" ht="102">
      <c r="B30" s="19" t="s">
        <v>97</v>
      </c>
      <c r="C30" s="19" t="s">
        <v>43</v>
      </c>
      <c r="D30" s="19" t="s">
        <v>87</v>
      </c>
      <c r="E30" s="20">
        <v>2610000</v>
      </c>
      <c r="F30" s="20">
        <v>23924.89</v>
      </c>
      <c r="G30" s="20">
        <v>2586075.11</v>
      </c>
      <c r="H30" s="19" t="s">
        <v>44</v>
      </c>
    </row>
    <row r="31" spans="2:16" ht="102">
      <c r="B31" s="12">
        <v>29</v>
      </c>
      <c r="C31" s="12" t="s">
        <v>45</v>
      </c>
      <c r="D31" s="19" t="s">
        <v>88</v>
      </c>
      <c r="E31" s="20">
        <v>1305000</v>
      </c>
      <c r="F31" s="20">
        <v>27078.75</v>
      </c>
      <c r="G31" s="20">
        <v>1277921.25</v>
      </c>
      <c r="H31" s="19" t="s">
        <v>46</v>
      </c>
    </row>
    <row r="32" spans="2:16" ht="90">
      <c r="B32" s="12">
        <v>30</v>
      </c>
      <c r="C32" s="19" t="s">
        <v>47</v>
      </c>
      <c r="D32" s="19" t="s">
        <v>89</v>
      </c>
      <c r="E32" s="20">
        <v>2130000</v>
      </c>
      <c r="F32" s="20">
        <v>26092.29</v>
      </c>
      <c r="G32" s="20">
        <v>2103907.71</v>
      </c>
      <c r="H32" s="12" t="s">
        <v>48</v>
      </c>
    </row>
    <row r="33" spans="2:8" ht="114.75">
      <c r="B33" s="12">
        <v>31</v>
      </c>
      <c r="C33" s="12" t="s">
        <v>49</v>
      </c>
      <c r="D33" s="19" t="s">
        <v>90</v>
      </c>
      <c r="E33" s="20">
        <v>1578000</v>
      </c>
      <c r="F33" s="20">
        <v>3681.72</v>
      </c>
      <c r="G33" s="20">
        <v>1574318.28</v>
      </c>
      <c r="H33" s="19" t="s">
        <v>50</v>
      </c>
    </row>
    <row r="34" spans="2:8" ht="114.75">
      <c r="B34" s="12">
        <v>32</v>
      </c>
      <c r="C34" s="12" t="s">
        <v>51</v>
      </c>
      <c r="D34" s="19" t="s">
        <v>91</v>
      </c>
      <c r="E34" s="20">
        <v>1056449</v>
      </c>
      <c r="F34" s="20">
        <v>1056449</v>
      </c>
      <c r="G34" s="20">
        <v>0</v>
      </c>
      <c r="H34" s="19" t="s">
        <v>52</v>
      </c>
    </row>
    <row r="35" spans="2:8" ht="114.75">
      <c r="B35" s="12">
        <v>33</v>
      </c>
      <c r="C35" s="12" t="s">
        <v>53</v>
      </c>
      <c r="D35" s="19" t="s">
        <v>92</v>
      </c>
      <c r="E35" s="20">
        <v>1578000</v>
      </c>
      <c r="F35" s="20">
        <v>3681.72</v>
      </c>
      <c r="G35" s="20">
        <v>1574318.28</v>
      </c>
      <c r="H35" s="19" t="s">
        <v>50</v>
      </c>
    </row>
    <row r="36" spans="2:8" ht="114.75">
      <c r="B36" s="12">
        <v>34</v>
      </c>
      <c r="C36" s="12" t="s">
        <v>54</v>
      </c>
      <c r="D36" s="19" t="s">
        <v>93</v>
      </c>
      <c r="E36" s="20">
        <v>1058222</v>
      </c>
      <c r="F36" s="20">
        <v>1058222</v>
      </c>
      <c r="G36" s="20">
        <v>0</v>
      </c>
      <c r="H36" s="19" t="s">
        <v>52</v>
      </c>
    </row>
    <row r="37" spans="2:8" ht="114.75">
      <c r="B37" s="12">
        <v>35</v>
      </c>
      <c r="C37" s="12" t="s">
        <v>55</v>
      </c>
      <c r="D37" s="19" t="s">
        <v>94</v>
      </c>
      <c r="E37" s="20">
        <v>1250000</v>
      </c>
      <c r="F37" s="20">
        <v>37742.839999999997</v>
      </c>
      <c r="G37" s="20">
        <v>1212257.1599999999</v>
      </c>
      <c r="H37" s="19" t="s">
        <v>56</v>
      </c>
    </row>
    <row r="38" spans="2:8" ht="114.75">
      <c r="B38" s="12">
        <v>36</v>
      </c>
      <c r="C38" s="12" t="s">
        <v>57</v>
      </c>
      <c r="D38" s="19" t="s">
        <v>58</v>
      </c>
      <c r="E38" s="20">
        <v>800000</v>
      </c>
      <c r="F38" s="20">
        <v>343070.5</v>
      </c>
      <c r="G38" s="20">
        <v>456929.5</v>
      </c>
      <c r="H38" s="19" t="s">
        <v>50</v>
      </c>
    </row>
    <row r="39" spans="2:8" ht="114.75">
      <c r="B39" s="12">
        <v>37</v>
      </c>
      <c r="C39" s="12" t="s">
        <v>59</v>
      </c>
      <c r="D39" s="19" t="s">
        <v>60</v>
      </c>
      <c r="E39" s="20">
        <v>1000000</v>
      </c>
      <c r="F39" s="20">
        <v>395144.09</v>
      </c>
      <c r="G39" s="20">
        <v>604855.90999999992</v>
      </c>
      <c r="H39" s="19" t="s">
        <v>61</v>
      </c>
    </row>
    <row r="40" spans="2:8" ht="105">
      <c r="B40" s="12">
        <v>38</v>
      </c>
      <c r="C40" s="12" t="s">
        <v>62</v>
      </c>
      <c r="D40" s="12" t="s">
        <v>63</v>
      </c>
      <c r="E40" s="14">
        <v>1578000</v>
      </c>
      <c r="F40" s="14">
        <v>22617.72</v>
      </c>
      <c r="G40" s="14">
        <v>1555382.28</v>
      </c>
      <c r="H40" s="12" t="s">
        <v>64</v>
      </c>
    </row>
    <row r="41" spans="2:8" ht="120">
      <c r="B41" s="12">
        <v>39</v>
      </c>
      <c r="C41" s="12" t="s">
        <v>65</v>
      </c>
      <c r="D41" s="19" t="s">
        <v>95</v>
      </c>
      <c r="E41" s="14">
        <v>1305000</v>
      </c>
      <c r="F41" s="14">
        <v>26208.75</v>
      </c>
      <c r="G41" s="14">
        <v>1278791.25</v>
      </c>
      <c r="H41" s="12" t="s">
        <v>46</v>
      </c>
    </row>
    <row r="42" spans="2:8">
      <c r="B42" s="7"/>
      <c r="C42" s="7"/>
      <c r="D42" s="21" t="s">
        <v>98</v>
      </c>
      <c r="E42" s="22">
        <f>SUM(E4:E41)</f>
        <v>47656915.549999997</v>
      </c>
      <c r="F42" s="7"/>
      <c r="G42" s="7"/>
      <c r="H42" s="7"/>
    </row>
    <row r="43" spans="2:8">
      <c r="B43" s="7"/>
      <c r="C43" s="7"/>
      <c r="D43" s="23" t="s">
        <v>96</v>
      </c>
      <c r="E43" s="21"/>
      <c r="F43" s="7"/>
      <c r="G43" s="7"/>
      <c r="H43" s="7"/>
    </row>
    <row r="44" spans="2:8">
      <c r="B44" s="7"/>
      <c r="C44" s="7"/>
      <c r="D44" s="23" t="s">
        <v>99</v>
      </c>
      <c r="E44" s="21">
        <v>24642244.550000001</v>
      </c>
      <c r="F44" s="7"/>
      <c r="G44" s="7"/>
      <c r="H44" s="7"/>
    </row>
    <row r="45" spans="2:8">
      <c r="B45" s="7"/>
      <c r="C45" s="7"/>
      <c r="D45" s="23" t="s">
        <v>100</v>
      </c>
      <c r="E45" s="21">
        <v>23014671</v>
      </c>
      <c r="F45" s="7"/>
      <c r="G45" s="7"/>
      <c r="H45" s="7"/>
    </row>
    <row r="46" spans="2:8">
      <c r="B46" s="7"/>
      <c r="C46" s="7"/>
      <c r="D46" s="7"/>
      <c r="E46" s="7"/>
      <c r="F46" s="7"/>
      <c r="G46" s="7"/>
      <c r="H46" s="7"/>
    </row>
    <row r="47" spans="2:8">
      <c r="B47" s="7" t="s">
        <v>104</v>
      </c>
      <c r="C47" s="7"/>
      <c r="D47" s="7"/>
      <c r="E47" s="7"/>
      <c r="F47" s="7"/>
      <c r="G47" s="7"/>
      <c r="H47" s="7"/>
    </row>
  </sheetData>
  <pageMargins left="0.51181102362204722" right="0.51181102362204722" top="0.55118110236220474" bottom="0.35433070866141736" header="0.31496062992125984" footer="0.31496062992125984"/>
  <pageSetup paperSize="9" scale="80" fitToWidth="5" fitToHeight="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2015-08-21T02:29:04Z</dcterms:modified>
</cp:coreProperties>
</file>